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7520" windowHeight="9975"/>
  </bookViews>
  <sheets>
    <sheet name="Приложение 6" sheetId="2" r:id="rId1"/>
  </sheets>
  <definedNames>
    <definedName name="_xlnm.Print_Titles" localSheetId="0">'Приложение 6'!$10:$10</definedName>
    <definedName name="_xlnm.Print_Area" localSheetId="0">'Приложение 6'!$J$1:$V$20</definedName>
  </definedNames>
  <calcPr calcId="125725"/>
</workbook>
</file>

<file path=xl/calcChain.xml><?xml version="1.0" encoding="utf-8"?>
<calcChain xmlns="http://schemas.openxmlformats.org/spreadsheetml/2006/main">
  <c r="S20" i="2"/>
  <c r="T20"/>
  <c r="R14"/>
  <c r="R13" s="1"/>
  <c r="R20"/>
  <c r="T14"/>
  <c r="T13" s="1"/>
  <c r="T12" s="1"/>
  <c r="S14"/>
  <c r="S13" s="1"/>
  <c r="S12" s="1"/>
  <c r="T18"/>
  <c r="T17" s="1"/>
  <c r="T16" s="1"/>
  <c r="S18"/>
  <c r="S17" s="1"/>
  <c r="S16" s="1"/>
  <c r="R18"/>
  <c r="R17" s="1"/>
  <c r="R16" s="1"/>
  <c r="R12" l="1"/>
</calcChain>
</file>

<file path=xl/sharedStrings.xml><?xml version="1.0" encoding="utf-8"?>
<sst xmlns="http://schemas.openxmlformats.org/spreadsheetml/2006/main" count="114" uniqueCount="50">
  <si>
    <t>Всего</t>
  </si>
  <si>
    <t>0000</t>
  </si>
  <si>
    <t>05</t>
  </si>
  <si>
    <t>01</t>
  </si>
  <si>
    <t>02</t>
  </si>
  <si>
    <t xml:space="preserve"> </t>
  </si>
  <si>
    <t>610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</si>
  <si>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</si>
  <si>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</si>
  <si>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</si>
  <si>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</si>
  <si>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</si>
  <si>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</si>
  <si>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</si>
  <si>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</si>
  <si>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</si>
  <si>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</si>
  <si>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</si>
  <si>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</si>
  <si>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</si>
  <si>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</si>
  <si>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</si>
  <si>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</si>
  <si>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</si>
  <si>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</si>
  <si>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</si>
  <si>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</si>
  <si>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</si>
  <si>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</si>
  <si>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</si>
  <si>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</si>
  <si>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</si>
  <si>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</si>
  <si>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</si>
  <si>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</si>
  <si>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</si>
  <si>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</si>
  <si>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</si>
  <si>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</si>
  <si>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</si>
  <si>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</si>
  <si>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Коды классификации источников финансирования дефицита местного бюджета</t>
  </si>
  <si>
    <t xml:space="preserve">Наименование кодов классификации источников финансирования дефицита местного бюджета </t>
  </si>
  <si>
    <t>Увеличение прочих остатков денежных средств бюджетов сельских поселений</t>
  </si>
  <si>
    <t xml:space="preserve">Уменьшение прочих остатков денежных средств бюджетов сельских поселений
</t>
  </si>
  <si>
    <t>000</t>
  </si>
  <si>
    <t>Изменение остатков средств на счетах по учету средств бюджетов</t>
  </si>
  <si>
    <t>ИСТОЧНИКИ
 финансирования дефицита местного бюджета на 2024 год и на плановый период 2025 и 2026 годов</t>
  </si>
  <si>
    <t xml:space="preserve">Приложение № 6
к решению Совета Баррикадского сельского поселения № 70 от 25.12.2023 года "О бюджете Баррикадского сельского поселения на 2024 год и на плановый период 2025 и 2026 годов" </t>
  </si>
  <si>
    <t xml:space="preserve">Приложение № 6 
к решению Совета Баррикадского сельского поселения № 42 от 26.09.2024 года "О внесении изменений в решение Совета Баррикадского сельского поселения № 70 от 25.12.2023 года "О бюджете Баррикадского сельского поселения на 2024 год и на плановый период 2025 и 2026 годов" </t>
  </si>
</sst>
</file>

<file path=xl/styles.xml><?xml version="1.0" encoding="utf-8"?>
<styleSheet xmlns="http://schemas.openxmlformats.org/spreadsheetml/2006/main">
  <numFmts count="1">
    <numFmt numFmtId="164" formatCode="0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4">
    <xf numFmtId="0" fontId="0" fillId="0" borderId="0" xfId="0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ill="1" applyBorder="1" applyProtection="1">
      <protection hidden="1"/>
    </xf>
    <xf numFmtId="0" fontId="1" fillId="0" borderId="0" xfId="1" applyFill="1" applyProtection="1">
      <protection hidden="1"/>
    </xf>
    <xf numFmtId="0" fontId="1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Protection="1"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2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/>
    <xf numFmtId="0" fontId="2" fillId="0" borderId="0" xfId="1" applyFont="1" applyFill="1" applyProtection="1">
      <protection hidden="1"/>
    </xf>
    <xf numFmtId="0" fontId="2" fillId="0" borderId="9" xfId="1" applyFont="1" applyFill="1" applyBorder="1" applyProtection="1">
      <protection hidden="1"/>
    </xf>
    <xf numFmtId="0" fontId="1" fillId="0" borderId="9" xfId="1" applyFill="1" applyBorder="1" applyProtection="1">
      <protection hidden="1"/>
    </xf>
    <xf numFmtId="0" fontId="1" fillId="0" borderId="0" xfId="1" applyFill="1" applyBorder="1" applyProtection="1">
      <protection hidden="1"/>
    </xf>
    <xf numFmtId="0" fontId="1" fillId="0" borderId="0" xfId="1" applyFont="1" applyFill="1" applyAlignment="1" applyProtection="1">
      <alignment horizontal="center"/>
      <protection hidden="1"/>
    </xf>
    <xf numFmtId="0" fontId="1" fillId="0" borderId="0" xfId="1" applyFont="1" applyFill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22"/>
  <sheetViews>
    <sheetView showGridLines="0" tabSelected="1" view="pageBreakPreview" topLeftCell="J1" zoomScale="90" zoomScaleNormal="80" zoomScaleSheetLayoutView="90" workbookViewId="0">
      <selection activeCell="R16" sqref="R16"/>
    </sheetView>
  </sheetViews>
  <sheetFormatPr defaultColWidth="11.7109375" defaultRowHeight="18.75"/>
  <cols>
    <col min="1" max="9" width="0" style="37" hidden="1" customWidth="1"/>
    <col min="10" max="10" width="50" style="37" customWidth="1"/>
    <col min="11" max="11" width="9.42578125" style="37" customWidth="1"/>
    <col min="12" max="12" width="13.7109375" style="37" customWidth="1"/>
    <col min="13" max="13" width="9.140625" style="37" customWidth="1"/>
    <col min="14" max="14" width="14.42578125" style="37" customWidth="1"/>
    <col min="15" max="15" width="10.7109375" style="37" customWidth="1"/>
    <col min="16" max="16" width="17.5703125" style="37" customWidth="1"/>
    <col min="17" max="17" width="23.140625" style="37" customWidth="1"/>
    <col min="18" max="18" width="20.5703125" style="37" customWidth="1"/>
    <col min="19" max="20" width="19.5703125" style="37" customWidth="1"/>
    <col min="21" max="21" width="0.28515625" style="37" customWidth="1"/>
    <col min="22" max="22" width="0" style="37" hidden="1" customWidth="1"/>
    <col min="23" max="16384" width="11.7109375" style="37"/>
  </cols>
  <sheetData>
    <row r="1" spans="1:22" ht="140.25" customHeight="1">
      <c r="Q1" s="36" t="s">
        <v>49</v>
      </c>
      <c r="R1" s="36"/>
      <c r="S1" s="36"/>
      <c r="T1" s="36"/>
    </row>
    <row r="2" spans="1:22" ht="90.75" customHeight="1">
      <c r="Q2" s="36" t="s">
        <v>48</v>
      </c>
      <c r="R2" s="36"/>
      <c r="S2" s="36"/>
      <c r="T2" s="36"/>
    </row>
    <row r="3" spans="1:2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8"/>
      <c r="T3" s="15"/>
      <c r="U3" s="15"/>
      <c r="V3" s="15"/>
    </row>
    <row r="4" spans="1:22" ht="33" customHeight="1">
      <c r="A4" s="1"/>
      <c r="B4" s="1"/>
      <c r="C4" s="1"/>
      <c r="D4" s="1"/>
      <c r="E4" s="1"/>
      <c r="F4" s="1"/>
      <c r="G4" s="1"/>
      <c r="H4" s="1"/>
      <c r="I4" s="1"/>
      <c r="J4" s="43" t="s">
        <v>47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15"/>
      <c r="V4" s="15"/>
    </row>
    <row r="5" spans="1:22" ht="18.75" customHeight="1">
      <c r="A5" s="1"/>
      <c r="B5" s="25"/>
      <c r="C5" s="25"/>
      <c r="D5" s="25"/>
      <c r="E5" s="25"/>
      <c r="F5" s="25"/>
      <c r="G5" s="25"/>
      <c r="H5" s="25"/>
      <c r="I5" s="25"/>
      <c r="J5" s="26"/>
      <c r="K5" s="26"/>
      <c r="L5" s="26"/>
      <c r="M5" s="26"/>
      <c r="N5" s="26"/>
      <c r="O5" s="26"/>
      <c r="P5" s="26"/>
      <c r="Q5" s="26"/>
      <c r="R5" s="26"/>
      <c r="S5" s="39"/>
      <c r="T5" s="40"/>
      <c r="U5" s="15"/>
      <c r="V5" s="15"/>
    </row>
    <row r="6" spans="1:22" ht="409.6" hidden="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38"/>
      <c r="T6" s="15"/>
      <c r="U6" s="15"/>
      <c r="V6" s="15"/>
    </row>
    <row r="7" spans="1:22" ht="36" customHeight="1">
      <c r="A7" s="2"/>
      <c r="B7" s="2"/>
      <c r="C7" s="2"/>
      <c r="D7" s="2"/>
      <c r="E7" s="2"/>
      <c r="F7" s="2"/>
      <c r="G7" s="2"/>
      <c r="H7" s="2"/>
      <c r="I7" s="9"/>
      <c r="J7" s="27" t="s">
        <v>42</v>
      </c>
      <c r="K7" s="27" t="s">
        <v>41</v>
      </c>
      <c r="L7" s="27"/>
      <c r="M7" s="27"/>
      <c r="N7" s="27"/>
      <c r="O7" s="27"/>
      <c r="P7" s="27"/>
      <c r="Q7" s="28"/>
      <c r="R7" s="29" t="s">
        <v>32</v>
      </c>
      <c r="S7" s="30"/>
      <c r="T7" s="31"/>
      <c r="U7" s="14"/>
      <c r="V7" s="41"/>
    </row>
    <row r="8" spans="1:22" ht="39" customHeight="1">
      <c r="A8" s="2"/>
      <c r="B8" s="22"/>
      <c r="C8" s="22"/>
      <c r="D8" s="22"/>
      <c r="E8" s="22"/>
      <c r="F8" s="22"/>
      <c r="G8" s="22"/>
      <c r="H8" s="22"/>
      <c r="I8" s="23"/>
      <c r="J8" s="27"/>
      <c r="K8" s="27" t="s">
        <v>33</v>
      </c>
      <c r="L8" s="27" t="s">
        <v>38</v>
      </c>
      <c r="M8" s="27" t="s">
        <v>34</v>
      </c>
      <c r="N8" s="27" t="s">
        <v>37</v>
      </c>
      <c r="O8" s="27" t="s">
        <v>35</v>
      </c>
      <c r="P8" s="27" t="s">
        <v>36</v>
      </c>
      <c r="Q8" s="28"/>
      <c r="R8" s="32"/>
      <c r="S8" s="26"/>
      <c r="T8" s="33"/>
      <c r="U8" s="14"/>
      <c r="V8" s="41"/>
    </row>
    <row r="9" spans="1:22" ht="154.5" customHeight="1">
      <c r="A9" s="2"/>
      <c r="B9" s="22" t="s">
        <v>31</v>
      </c>
      <c r="C9" s="22" t="s">
        <v>30</v>
      </c>
      <c r="D9" s="22"/>
      <c r="E9" s="22" t="s">
        <v>29</v>
      </c>
      <c r="F9" s="22" t="s">
        <v>28</v>
      </c>
      <c r="G9" s="22" t="s">
        <v>27</v>
      </c>
      <c r="H9" s="22" t="s">
        <v>26</v>
      </c>
      <c r="I9" s="23" t="s">
        <v>25</v>
      </c>
      <c r="J9" s="27"/>
      <c r="K9" s="27"/>
      <c r="L9" s="27"/>
      <c r="M9" s="27"/>
      <c r="N9" s="27"/>
      <c r="O9" s="27"/>
      <c r="P9" s="22" t="s">
        <v>39</v>
      </c>
      <c r="Q9" s="23" t="s">
        <v>40</v>
      </c>
      <c r="R9" s="22">
        <v>2024</v>
      </c>
      <c r="S9" s="22">
        <v>2025</v>
      </c>
      <c r="T9" s="22">
        <v>2026</v>
      </c>
      <c r="U9" s="15"/>
      <c r="V9" s="15"/>
    </row>
    <row r="10" spans="1:22" ht="18.75" customHeight="1">
      <c r="A10" s="4"/>
      <c r="B10" s="22"/>
      <c r="C10" s="22"/>
      <c r="D10" s="22"/>
      <c r="E10" s="8"/>
      <c r="F10" s="8"/>
      <c r="G10" s="8"/>
      <c r="H10" s="8"/>
      <c r="I10" s="23">
        <v>2</v>
      </c>
      <c r="J10" s="22">
        <v>1</v>
      </c>
      <c r="K10" s="22">
        <v>2</v>
      </c>
      <c r="L10" s="22">
        <v>3</v>
      </c>
      <c r="M10" s="22">
        <v>4</v>
      </c>
      <c r="N10" s="22">
        <v>5</v>
      </c>
      <c r="O10" s="22">
        <v>6</v>
      </c>
      <c r="P10" s="22">
        <v>7</v>
      </c>
      <c r="Q10" s="22">
        <v>8</v>
      </c>
      <c r="R10" s="7">
        <v>9</v>
      </c>
      <c r="S10" s="7">
        <v>10</v>
      </c>
      <c r="T10" s="7">
        <v>11</v>
      </c>
      <c r="U10" s="15"/>
      <c r="V10" s="15"/>
    </row>
    <row r="11" spans="1:22" ht="41.25" customHeight="1">
      <c r="A11" s="4"/>
      <c r="B11" s="22"/>
      <c r="C11" s="22"/>
      <c r="D11" s="23"/>
      <c r="E11" s="8"/>
      <c r="F11" s="8"/>
      <c r="G11" s="8"/>
      <c r="H11" s="8"/>
      <c r="I11" s="6"/>
      <c r="J11" s="16" t="s">
        <v>46</v>
      </c>
      <c r="K11" s="23" t="s">
        <v>3</v>
      </c>
      <c r="L11" s="23" t="s">
        <v>2</v>
      </c>
      <c r="M11" s="23" t="s">
        <v>8</v>
      </c>
      <c r="N11" s="23" t="s">
        <v>8</v>
      </c>
      <c r="O11" s="23" t="s">
        <v>8</v>
      </c>
      <c r="P11" s="23" t="s">
        <v>1</v>
      </c>
      <c r="Q11" s="17" t="s">
        <v>45</v>
      </c>
      <c r="R11" s="12">
        <v>0</v>
      </c>
      <c r="S11" s="12">
        <v>0</v>
      </c>
      <c r="T11" s="18">
        <v>0</v>
      </c>
      <c r="U11" s="15"/>
      <c r="V11" s="15"/>
    </row>
    <row r="12" spans="1:22" ht="30" customHeight="1">
      <c r="A12" s="4"/>
      <c r="B12" s="24"/>
      <c r="C12" s="24"/>
      <c r="D12" s="5"/>
      <c r="E12" s="35" t="s">
        <v>24</v>
      </c>
      <c r="F12" s="35"/>
      <c r="G12" s="35"/>
      <c r="H12" s="35"/>
      <c r="I12" s="6" t="s">
        <v>24</v>
      </c>
      <c r="J12" s="10" t="s">
        <v>23</v>
      </c>
      <c r="K12" s="23" t="s">
        <v>3</v>
      </c>
      <c r="L12" s="23" t="s">
        <v>2</v>
      </c>
      <c r="M12" s="23" t="s">
        <v>8</v>
      </c>
      <c r="N12" s="23" t="s">
        <v>8</v>
      </c>
      <c r="O12" s="23" t="s">
        <v>8</v>
      </c>
      <c r="P12" s="23" t="s">
        <v>1</v>
      </c>
      <c r="Q12" s="23" t="s">
        <v>20</v>
      </c>
      <c r="R12" s="12">
        <f t="shared" ref="R12" si="0">R13</f>
        <v>13699525.939999999</v>
      </c>
      <c r="S12" s="12">
        <f t="shared" ref="S12:S14" si="1">S13</f>
        <v>8131067.1100000003</v>
      </c>
      <c r="T12" s="12">
        <f t="shared" ref="T12:T14" si="2">T13</f>
        <v>8131330.1100000003</v>
      </c>
      <c r="U12" s="19" t="s">
        <v>5</v>
      </c>
      <c r="V12" s="15"/>
    </row>
    <row r="13" spans="1:22" ht="37.5" customHeight="1">
      <c r="A13" s="4"/>
      <c r="B13" s="24"/>
      <c r="C13" s="24"/>
      <c r="D13" s="24"/>
      <c r="E13" s="5"/>
      <c r="F13" s="35" t="s">
        <v>22</v>
      </c>
      <c r="G13" s="35"/>
      <c r="H13" s="35"/>
      <c r="I13" s="6" t="s">
        <v>22</v>
      </c>
      <c r="J13" s="10" t="s">
        <v>21</v>
      </c>
      <c r="K13" s="23" t="s">
        <v>3</v>
      </c>
      <c r="L13" s="23" t="s">
        <v>2</v>
      </c>
      <c r="M13" s="23" t="s">
        <v>4</v>
      </c>
      <c r="N13" s="23" t="s">
        <v>8</v>
      </c>
      <c r="O13" s="23" t="s">
        <v>8</v>
      </c>
      <c r="P13" s="23" t="s">
        <v>1</v>
      </c>
      <c r="Q13" s="23" t="s">
        <v>20</v>
      </c>
      <c r="R13" s="12">
        <f>R14</f>
        <v>13699525.939999999</v>
      </c>
      <c r="S13" s="12">
        <f t="shared" si="1"/>
        <v>8131067.1100000003</v>
      </c>
      <c r="T13" s="12">
        <f t="shared" si="2"/>
        <v>8131330.1100000003</v>
      </c>
      <c r="U13" s="19" t="s">
        <v>5</v>
      </c>
      <c r="V13" s="15"/>
    </row>
    <row r="14" spans="1:22" ht="37.5" customHeight="1">
      <c r="A14" s="4"/>
      <c r="B14" s="24"/>
      <c r="C14" s="24"/>
      <c r="D14" s="24"/>
      <c r="E14" s="24"/>
      <c r="F14" s="24"/>
      <c r="G14" s="24"/>
      <c r="H14" s="24" t="s">
        <v>19</v>
      </c>
      <c r="I14" s="23" t="s">
        <v>19</v>
      </c>
      <c r="J14" s="10" t="s">
        <v>18</v>
      </c>
      <c r="K14" s="23" t="s">
        <v>3</v>
      </c>
      <c r="L14" s="23" t="s">
        <v>2</v>
      </c>
      <c r="M14" s="23" t="s">
        <v>4</v>
      </c>
      <c r="N14" s="23" t="s">
        <v>3</v>
      </c>
      <c r="O14" s="23" t="s">
        <v>8</v>
      </c>
      <c r="P14" s="23" t="s">
        <v>1</v>
      </c>
      <c r="Q14" s="23" t="s">
        <v>16</v>
      </c>
      <c r="R14" s="12">
        <f>R15</f>
        <v>13699525.939999999</v>
      </c>
      <c r="S14" s="12">
        <f t="shared" si="1"/>
        <v>8131067.1100000003</v>
      </c>
      <c r="T14" s="12">
        <f t="shared" si="2"/>
        <v>8131330.1100000003</v>
      </c>
      <c r="U14" s="19" t="s">
        <v>5</v>
      </c>
      <c r="V14" s="15"/>
    </row>
    <row r="15" spans="1:22" ht="59.25" customHeight="1">
      <c r="A15" s="4"/>
      <c r="B15" s="24"/>
      <c r="C15" s="24"/>
      <c r="D15" s="24"/>
      <c r="E15" s="24"/>
      <c r="F15" s="24"/>
      <c r="G15" s="24"/>
      <c r="H15" s="24"/>
      <c r="I15" s="22" t="s">
        <v>17</v>
      </c>
      <c r="J15" s="11" t="s">
        <v>43</v>
      </c>
      <c r="K15" s="22" t="s">
        <v>3</v>
      </c>
      <c r="L15" s="22" t="s">
        <v>2</v>
      </c>
      <c r="M15" s="22" t="s">
        <v>4</v>
      </c>
      <c r="N15" s="22" t="s">
        <v>3</v>
      </c>
      <c r="O15" s="22">
        <v>10</v>
      </c>
      <c r="P15" s="22" t="s">
        <v>1</v>
      </c>
      <c r="Q15" s="22" t="s">
        <v>16</v>
      </c>
      <c r="R15" s="12">
        <v>13699525.939999999</v>
      </c>
      <c r="S15" s="20">
        <v>8131067.1100000003</v>
      </c>
      <c r="T15" s="21">
        <v>8131330.1100000003</v>
      </c>
      <c r="U15" s="19" t="s">
        <v>5</v>
      </c>
      <c r="V15" s="15"/>
    </row>
    <row r="16" spans="1:22" ht="27.6" customHeight="1">
      <c r="A16" s="4"/>
      <c r="B16" s="24"/>
      <c r="C16" s="24"/>
      <c r="D16" s="5"/>
      <c r="E16" s="35" t="s">
        <v>15</v>
      </c>
      <c r="F16" s="35"/>
      <c r="G16" s="35"/>
      <c r="H16" s="35"/>
      <c r="I16" s="6" t="s">
        <v>15</v>
      </c>
      <c r="J16" s="10" t="s">
        <v>14</v>
      </c>
      <c r="K16" s="23" t="s">
        <v>3</v>
      </c>
      <c r="L16" s="23" t="s">
        <v>2</v>
      </c>
      <c r="M16" s="23" t="s">
        <v>8</v>
      </c>
      <c r="N16" s="23" t="s">
        <v>8</v>
      </c>
      <c r="O16" s="23" t="s">
        <v>8</v>
      </c>
      <c r="P16" s="23" t="s">
        <v>1</v>
      </c>
      <c r="Q16" s="23" t="s">
        <v>11</v>
      </c>
      <c r="R16" s="12">
        <f t="shared" ref="R16:R17" si="3">R17</f>
        <v>15519991.99</v>
      </c>
      <c r="S16" s="12">
        <f t="shared" ref="S16:S17" si="4">S17</f>
        <v>8131067.1100000003</v>
      </c>
      <c r="T16" s="12">
        <f t="shared" ref="T16:T17" si="5">T17</f>
        <v>8131330.1100000003</v>
      </c>
      <c r="U16" s="19" t="s">
        <v>5</v>
      </c>
      <c r="V16" s="15"/>
    </row>
    <row r="17" spans="1:22" ht="37.5" customHeight="1">
      <c r="A17" s="4"/>
      <c r="B17" s="24"/>
      <c r="C17" s="24"/>
      <c r="D17" s="24"/>
      <c r="E17" s="5"/>
      <c r="F17" s="35" t="s">
        <v>13</v>
      </c>
      <c r="G17" s="35"/>
      <c r="H17" s="35"/>
      <c r="I17" s="6" t="s">
        <v>13</v>
      </c>
      <c r="J17" s="10" t="s">
        <v>12</v>
      </c>
      <c r="K17" s="23" t="s">
        <v>3</v>
      </c>
      <c r="L17" s="23" t="s">
        <v>2</v>
      </c>
      <c r="M17" s="23" t="s">
        <v>4</v>
      </c>
      <c r="N17" s="23" t="s">
        <v>8</v>
      </c>
      <c r="O17" s="23" t="s">
        <v>8</v>
      </c>
      <c r="P17" s="23" t="s">
        <v>1</v>
      </c>
      <c r="Q17" s="23" t="s">
        <v>11</v>
      </c>
      <c r="R17" s="12">
        <f t="shared" si="3"/>
        <v>15519991.99</v>
      </c>
      <c r="S17" s="12">
        <f t="shared" si="4"/>
        <v>8131067.1100000003</v>
      </c>
      <c r="T17" s="12">
        <f t="shared" si="5"/>
        <v>8131330.1100000003</v>
      </c>
      <c r="U17" s="19" t="s">
        <v>5</v>
      </c>
      <c r="V17" s="15"/>
    </row>
    <row r="18" spans="1:22" ht="37.5" customHeight="1">
      <c r="A18" s="4"/>
      <c r="B18" s="24"/>
      <c r="C18" s="24"/>
      <c r="D18" s="24"/>
      <c r="E18" s="24"/>
      <c r="F18" s="24"/>
      <c r="G18" s="24"/>
      <c r="H18" s="24" t="s">
        <v>10</v>
      </c>
      <c r="I18" s="23" t="s">
        <v>10</v>
      </c>
      <c r="J18" s="10" t="s">
        <v>9</v>
      </c>
      <c r="K18" s="23" t="s">
        <v>3</v>
      </c>
      <c r="L18" s="23" t="s">
        <v>2</v>
      </c>
      <c r="M18" s="23" t="s">
        <v>4</v>
      </c>
      <c r="N18" s="23" t="s">
        <v>3</v>
      </c>
      <c r="O18" s="23" t="s">
        <v>8</v>
      </c>
      <c r="P18" s="23" t="s">
        <v>1</v>
      </c>
      <c r="Q18" s="23" t="s">
        <v>6</v>
      </c>
      <c r="R18" s="12">
        <f>R19</f>
        <v>15519991.99</v>
      </c>
      <c r="S18" s="12">
        <f>S19</f>
        <v>8131067.1100000003</v>
      </c>
      <c r="T18" s="12">
        <f>T19</f>
        <v>8131330.1100000003</v>
      </c>
      <c r="U18" s="19" t="s">
        <v>5</v>
      </c>
      <c r="V18" s="15"/>
    </row>
    <row r="19" spans="1:22" ht="54.75" customHeight="1">
      <c r="A19" s="4"/>
      <c r="B19" s="24"/>
      <c r="C19" s="24"/>
      <c r="D19" s="24"/>
      <c r="E19" s="24"/>
      <c r="F19" s="24"/>
      <c r="G19" s="24"/>
      <c r="H19" s="24"/>
      <c r="I19" s="22" t="s">
        <v>7</v>
      </c>
      <c r="J19" s="11" t="s">
        <v>44</v>
      </c>
      <c r="K19" s="22" t="s">
        <v>3</v>
      </c>
      <c r="L19" s="22" t="s">
        <v>2</v>
      </c>
      <c r="M19" s="22" t="s">
        <v>4</v>
      </c>
      <c r="N19" s="22" t="s">
        <v>3</v>
      </c>
      <c r="O19" s="22">
        <v>10</v>
      </c>
      <c r="P19" s="22" t="s">
        <v>1</v>
      </c>
      <c r="Q19" s="22" t="s">
        <v>6</v>
      </c>
      <c r="R19" s="12">
        <v>15519991.99</v>
      </c>
      <c r="S19" s="20">
        <v>8131067.1100000003</v>
      </c>
      <c r="T19" s="21">
        <v>8131330.1100000003</v>
      </c>
      <c r="U19" s="19" t="s">
        <v>5</v>
      </c>
      <c r="V19" s="15"/>
    </row>
    <row r="20" spans="1:22" ht="41.25" customHeight="1">
      <c r="A20" s="4"/>
      <c r="B20" s="4"/>
      <c r="C20" s="4"/>
      <c r="D20" s="4"/>
      <c r="E20" s="4"/>
      <c r="F20" s="4"/>
      <c r="G20" s="4"/>
      <c r="H20" s="4"/>
      <c r="I20" s="3"/>
      <c r="J20" s="34" t="s">
        <v>0</v>
      </c>
      <c r="K20" s="34"/>
      <c r="L20" s="34"/>
      <c r="M20" s="34"/>
      <c r="N20" s="34"/>
      <c r="O20" s="34"/>
      <c r="P20" s="34"/>
      <c r="Q20" s="34"/>
      <c r="R20" s="13">
        <f>R19-R15</f>
        <v>1820466.0500000007</v>
      </c>
      <c r="S20" s="13">
        <f t="shared" ref="S20:T20" si="6">S19-S15</f>
        <v>0</v>
      </c>
      <c r="T20" s="13">
        <f t="shared" si="6"/>
        <v>0</v>
      </c>
      <c r="U20" s="15"/>
      <c r="V20" s="15"/>
    </row>
    <row r="21" spans="1:22" ht="18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5"/>
      <c r="T21" s="15"/>
      <c r="U21" s="15"/>
      <c r="V21" s="15"/>
    </row>
    <row r="22" spans="1:22" ht="18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5"/>
      <c r="T22" s="15"/>
      <c r="U22" s="15"/>
      <c r="V22" s="15"/>
    </row>
  </sheetData>
  <mergeCells count="18">
    <mergeCell ref="Q1:T1"/>
    <mergeCell ref="Q2:T2"/>
    <mergeCell ref="J4:T4"/>
    <mergeCell ref="J20:Q20"/>
    <mergeCell ref="O8:O9"/>
    <mergeCell ref="P8:Q8"/>
    <mergeCell ref="E12:H12"/>
    <mergeCell ref="F13:H13"/>
    <mergeCell ref="E16:H16"/>
    <mergeCell ref="F17:H17"/>
    <mergeCell ref="J5:R5"/>
    <mergeCell ref="J7:J9"/>
    <mergeCell ref="K7:Q7"/>
    <mergeCell ref="R7:T8"/>
    <mergeCell ref="K8:K9"/>
    <mergeCell ref="L8:L9"/>
    <mergeCell ref="M8:M9"/>
    <mergeCell ref="N8:N9"/>
  </mergeCells>
  <printOptions horizontalCentered="1"/>
  <pageMargins left="0.59055118110236227" right="0.19685039370078741" top="0.51181102362204722" bottom="0.19685039370078741" header="0.19685039370078741" footer="0"/>
  <pageSetup paperSize="9" scale="6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Даар Дарья Владимировна</cp:lastModifiedBy>
  <cp:lastPrinted>2024-09-25T03:49:19Z</cp:lastPrinted>
  <dcterms:created xsi:type="dcterms:W3CDTF">2016-10-24T03:25:29Z</dcterms:created>
  <dcterms:modified xsi:type="dcterms:W3CDTF">2024-09-25T03:50:19Z</dcterms:modified>
</cp:coreProperties>
</file>