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6'!$21:$21</definedName>
    <definedName name="_xlnm.Print_Area" localSheetId="0">'Приложение 6'!$J$1:$V$31</definedName>
  </definedNames>
  <calcPr calcId="125725"/>
</workbook>
</file>

<file path=xl/calcChain.xml><?xml version="1.0" encoding="utf-8"?>
<calcChain xmlns="http://schemas.openxmlformats.org/spreadsheetml/2006/main">
  <c r="S31" i="2"/>
  <c r="T31"/>
  <c r="R25"/>
  <c r="R24" s="1"/>
  <c r="R31"/>
  <c r="T25"/>
  <c r="T24" s="1"/>
  <c r="T23" s="1"/>
  <c r="S25"/>
  <c r="S24" s="1"/>
  <c r="S23" s="1"/>
  <c r="T29"/>
  <c r="T28" s="1"/>
  <c r="T27" s="1"/>
  <c r="S29"/>
  <c r="S28" s="1"/>
  <c r="S27" s="1"/>
  <c r="R29"/>
  <c r="R28" s="1"/>
  <c r="R27" s="1"/>
  <c r="R23" l="1"/>
</calcChain>
</file>

<file path=xl/sharedStrings.xml><?xml version="1.0" encoding="utf-8"?>
<sst xmlns="http://schemas.openxmlformats.org/spreadsheetml/2006/main" count="120" uniqueCount="56">
  <si>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</si>
  <si>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</si>
  <si>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</si>
  <si>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</si>
  <si>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</si>
  <si>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</si>
  <si>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</si>
  <si>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</si>
  <si>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</si>
  <si>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</si>
  <si>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</si>
  <si>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</si>
  <si>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</si>
  <si>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</si>
  <si>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</si>
  <si>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</si>
  <si>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</si>
  <si>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</si>
  <si>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</si>
  <si>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</si>
  <si>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</si>
  <si>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</si>
  <si>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</si>
  <si>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</si>
  <si>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</si>
  <si>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</si>
  <si>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</si>
  <si>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</si>
  <si>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</si>
  <si>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</si>
  <si>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</si>
  <si>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</si>
  <si>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</si>
  <si>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</si>
  <si>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</si>
  <si>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</si>
  <si>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</si>
  <si>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</si>
  <si>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</si>
  <si>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</si>
  <si>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</si>
  <si>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</si>
  <si>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</si>
  <si>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</si>
  <si>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</si>
  <si>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</si>
  <si>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</si>
  <si>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Приложение № 6</t>
  </si>
  <si>
    <t>"О бюджете Баррикадского сельского поселения на  2024 год</t>
  </si>
  <si>
    <t>и на плановый период 2025 и 2026 годов"</t>
  </si>
  <si>
    <t>ИСТОЧНИКИ
 финансирования дефицита местного бюджета на 2024 год и на плановый период 2025 и 2026 годов</t>
  </si>
  <si>
    <t>к решению Совета Баррикадского сельского поселения от 25.12.2023 года № 70</t>
  </si>
  <si>
    <t>Приложение № 5</t>
  </si>
  <si>
    <t>к решению Совета Баррикадского сельского поселения от 25.04.2024 года № 21</t>
  </si>
  <si>
    <t xml:space="preserve">"О внесении изменений в решение Совета Баррикадского сельского поселения </t>
  </si>
  <si>
    <t xml:space="preserve">от 25.12.2023 г. № 70 "О бюджете Баррикадского сельского поселения на 2024 год и на плановый период 2025 и 2026 годов"          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</si>
</sst>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9" xfId="1" applyBorder="1" applyProtection="1">
      <protection hidden="1"/>
    </xf>
    <xf numFmtId="0" fontId="2" fillId="0" borderId="9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V33"/>
  <sheetViews>
    <sheetView showGridLines="0" tabSelected="1" view="pageBreakPreview" topLeftCell="J1" zoomScale="90" zoomScaleNormal="100" zoomScaleSheetLayoutView="90" workbookViewId="0">
      <selection activeCell="T10" sqref="T10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.57031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2" spans="1:22">
      <c r="T2" s="20" t="s">
        <v>52</v>
      </c>
    </row>
    <row r="3" spans="1:22">
      <c r="T3" s="20" t="s">
        <v>53</v>
      </c>
    </row>
    <row r="4" spans="1:22">
      <c r="T4" s="20" t="s">
        <v>54</v>
      </c>
    </row>
    <row r="5" spans="1:22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7"/>
      <c r="T5" s="20" t="s">
        <v>55</v>
      </c>
      <c r="U5" s="2"/>
      <c r="V5" s="2"/>
    </row>
    <row r="6" spans="1:22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2"/>
      <c r="O6" s="2"/>
      <c r="P6" s="3"/>
      <c r="Q6" s="3"/>
      <c r="R6" s="3"/>
      <c r="S6" s="3"/>
      <c r="T6" s="20" t="s">
        <v>47</v>
      </c>
      <c r="U6" s="2"/>
      <c r="V6" s="2"/>
    </row>
    <row r="7" spans="1:22" ht="17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"/>
      <c r="Q7" s="3"/>
      <c r="R7" s="3"/>
      <c r="S7" s="3"/>
      <c r="T7" s="20" t="s">
        <v>51</v>
      </c>
      <c r="U7" s="2"/>
      <c r="V7" s="2"/>
    </row>
    <row r="8" spans="1:22" ht="18.75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"/>
      <c r="Q8" s="3"/>
      <c r="R8" s="3"/>
      <c r="S8" s="3"/>
      <c r="T8" s="20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"/>
      <c r="Q9" s="3"/>
      <c r="R9" s="3"/>
      <c r="S9" s="3"/>
      <c r="T9" s="20" t="s">
        <v>48</v>
      </c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/>
      <c r="S10" s="7"/>
      <c r="T10" s="20" t="s">
        <v>49</v>
      </c>
      <c r="U10" s="2"/>
      <c r="V10" s="2"/>
    </row>
    <row r="11" spans="1:22" ht="5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19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6.25" customHeight="1">
      <c r="A13" s="38" t="s">
        <v>50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2"/>
      <c r="V13" s="2"/>
    </row>
    <row r="14" spans="1:22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</row>
    <row r="15" spans="1:22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</row>
    <row r="16" spans="1:22" ht="18.75" customHeight="1">
      <c r="A16" s="3"/>
      <c r="B16" s="18"/>
      <c r="C16" s="18"/>
      <c r="D16" s="18"/>
      <c r="E16" s="18"/>
      <c r="F16" s="18"/>
      <c r="G16" s="18"/>
      <c r="H16" s="18"/>
      <c r="I16" s="18"/>
      <c r="J16" s="39"/>
      <c r="K16" s="39"/>
      <c r="L16" s="39"/>
      <c r="M16" s="39"/>
      <c r="N16" s="39"/>
      <c r="O16" s="39"/>
      <c r="P16" s="39"/>
      <c r="Q16" s="39"/>
      <c r="R16" s="39"/>
      <c r="S16" s="17"/>
      <c r="T16" s="16"/>
      <c r="U16" s="2"/>
      <c r="V16" s="2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36" customHeight="1">
      <c r="A18" s="4"/>
      <c r="B18" s="4"/>
      <c r="C18" s="4"/>
      <c r="D18" s="4"/>
      <c r="E18" s="4"/>
      <c r="F18" s="4"/>
      <c r="G18" s="4"/>
      <c r="H18" s="4"/>
      <c r="I18" s="15"/>
      <c r="J18" s="40" t="s">
        <v>42</v>
      </c>
      <c r="K18" s="40" t="s">
        <v>41</v>
      </c>
      <c r="L18" s="40"/>
      <c r="M18" s="40"/>
      <c r="N18" s="40"/>
      <c r="O18" s="40"/>
      <c r="P18" s="40"/>
      <c r="Q18" s="41"/>
      <c r="R18" s="42" t="s">
        <v>32</v>
      </c>
      <c r="S18" s="43"/>
      <c r="T18" s="44"/>
      <c r="U18" s="30"/>
      <c r="V18" s="14"/>
    </row>
    <row r="19" spans="1:22" ht="39" customHeight="1">
      <c r="A19" s="4"/>
      <c r="B19" s="8"/>
      <c r="C19" s="8"/>
      <c r="D19" s="8"/>
      <c r="E19" s="27"/>
      <c r="F19" s="27"/>
      <c r="G19" s="27"/>
      <c r="H19" s="27"/>
      <c r="I19" s="28"/>
      <c r="J19" s="40"/>
      <c r="K19" s="40" t="s">
        <v>33</v>
      </c>
      <c r="L19" s="40" t="s">
        <v>38</v>
      </c>
      <c r="M19" s="40" t="s">
        <v>34</v>
      </c>
      <c r="N19" s="40" t="s">
        <v>37</v>
      </c>
      <c r="O19" s="40" t="s">
        <v>35</v>
      </c>
      <c r="P19" s="40" t="s">
        <v>36</v>
      </c>
      <c r="Q19" s="41"/>
      <c r="R19" s="45"/>
      <c r="S19" s="39"/>
      <c r="T19" s="46"/>
      <c r="U19" s="30"/>
      <c r="V19" s="14"/>
    </row>
    <row r="20" spans="1:22" ht="154.5" customHeight="1">
      <c r="A20" s="4"/>
      <c r="B20" s="8" t="s">
        <v>31</v>
      </c>
      <c r="C20" s="8" t="s">
        <v>30</v>
      </c>
      <c r="D20" s="8"/>
      <c r="E20" s="27" t="s">
        <v>29</v>
      </c>
      <c r="F20" s="27" t="s">
        <v>28</v>
      </c>
      <c r="G20" s="27" t="s">
        <v>27</v>
      </c>
      <c r="H20" s="27" t="s">
        <v>26</v>
      </c>
      <c r="I20" s="28" t="s">
        <v>25</v>
      </c>
      <c r="J20" s="40"/>
      <c r="K20" s="40"/>
      <c r="L20" s="40"/>
      <c r="M20" s="40"/>
      <c r="N20" s="40"/>
      <c r="O20" s="40"/>
      <c r="P20" s="27" t="s">
        <v>39</v>
      </c>
      <c r="Q20" s="28" t="s">
        <v>40</v>
      </c>
      <c r="R20" s="27">
        <v>2024</v>
      </c>
      <c r="S20" s="27">
        <v>2025</v>
      </c>
      <c r="T20" s="27">
        <v>2026</v>
      </c>
      <c r="U20" s="31"/>
      <c r="V20" s="2"/>
    </row>
    <row r="21" spans="1:22" ht="18.75" customHeight="1">
      <c r="A21" s="6"/>
      <c r="B21" s="8"/>
      <c r="C21" s="8"/>
      <c r="D21" s="8"/>
      <c r="E21" s="13"/>
      <c r="F21" s="13"/>
      <c r="G21" s="13"/>
      <c r="H21" s="13"/>
      <c r="I21" s="28">
        <v>2</v>
      </c>
      <c r="J21" s="27">
        <v>1</v>
      </c>
      <c r="K21" s="27">
        <v>2</v>
      </c>
      <c r="L21" s="27">
        <v>3</v>
      </c>
      <c r="M21" s="27">
        <v>4</v>
      </c>
      <c r="N21" s="27">
        <v>5</v>
      </c>
      <c r="O21" s="27">
        <v>6</v>
      </c>
      <c r="P21" s="27">
        <v>7</v>
      </c>
      <c r="Q21" s="27">
        <v>8</v>
      </c>
      <c r="R21" s="12">
        <v>9</v>
      </c>
      <c r="S21" s="12">
        <v>10</v>
      </c>
      <c r="T21" s="12">
        <v>11</v>
      </c>
      <c r="U21" s="31"/>
      <c r="V21" s="2"/>
    </row>
    <row r="22" spans="1:22" ht="41.25" customHeight="1">
      <c r="A22" s="6"/>
      <c r="B22" s="25"/>
      <c r="C22" s="25"/>
      <c r="D22" s="26"/>
      <c r="E22" s="13"/>
      <c r="F22" s="13"/>
      <c r="G22" s="13"/>
      <c r="H22" s="13"/>
      <c r="I22" s="11"/>
      <c r="J22" s="32" t="s">
        <v>46</v>
      </c>
      <c r="K22" s="28" t="s">
        <v>3</v>
      </c>
      <c r="L22" s="28" t="s">
        <v>2</v>
      </c>
      <c r="M22" s="28" t="s">
        <v>8</v>
      </c>
      <c r="N22" s="28" t="s">
        <v>8</v>
      </c>
      <c r="O22" s="28" t="s">
        <v>8</v>
      </c>
      <c r="P22" s="28" t="s">
        <v>1</v>
      </c>
      <c r="Q22" s="33" t="s">
        <v>45</v>
      </c>
      <c r="R22" s="23">
        <v>0</v>
      </c>
      <c r="S22" s="23">
        <v>0</v>
      </c>
      <c r="T22" s="34">
        <v>0</v>
      </c>
      <c r="U22" s="31"/>
      <c r="V22" s="2"/>
    </row>
    <row r="23" spans="1:22" ht="30" customHeight="1">
      <c r="A23" s="6"/>
      <c r="B23" s="9"/>
      <c r="C23" s="9"/>
      <c r="D23" s="10"/>
      <c r="E23" s="48" t="s">
        <v>24</v>
      </c>
      <c r="F23" s="48"/>
      <c r="G23" s="48"/>
      <c r="H23" s="48"/>
      <c r="I23" s="11" t="s">
        <v>24</v>
      </c>
      <c r="J23" s="21" t="s">
        <v>23</v>
      </c>
      <c r="K23" s="28" t="s">
        <v>3</v>
      </c>
      <c r="L23" s="28" t="s">
        <v>2</v>
      </c>
      <c r="M23" s="28" t="s">
        <v>8</v>
      </c>
      <c r="N23" s="28" t="s">
        <v>8</v>
      </c>
      <c r="O23" s="28" t="s">
        <v>8</v>
      </c>
      <c r="P23" s="28" t="s">
        <v>1</v>
      </c>
      <c r="Q23" s="28" t="s">
        <v>20</v>
      </c>
      <c r="R23" s="23">
        <f t="shared" ref="R23" si="0">R24</f>
        <v>9469687.5099999998</v>
      </c>
      <c r="S23" s="23">
        <f t="shared" ref="S23:S25" si="1">S24</f>
        <v>8131067.1100000003</v>
      </c>
      <c r="T23" s="23">
        <f t="shared" ref="T23:T25" si="2">T24</f>
        <v>8131330.1100000003</v>
      </c>
      <c r="U23" s="35" t="s">
        <v>5</v>
      </c>
      <c r="V23" s="2"/>
    </row>
    <row r="24" spans="1:22" ht="37.5" customHeight="1">
      <c r="A24" s="6"/>
      <c r="B24" s="9"/>
      <c r="C24" s="9"/>
      <c r="D24" s="9"/>
      <c r="E24" s="10"/>
      <c r="F24" s="48" t="s">
        <v>22</v>
      </c>
      <c r="G24" s="48"/>
      <c r="H24" s="48"/>
      <c r="I24" s="11" t="s">
        <v>22</v>
      </c>
      <c r="J24" s="21" t="s">
        <v>21</v>
      </c>
      <c r="K24" s="28" t="s">
        <v>3</v>
      </c>
      <c r="L24" s="28" t="s">
        <v>2</v>
      </c>
      <c r="M24" s="28" t="s">
        <v>4</v>
      </c>
      <c r="N24" s="28" t="s">
        <v>8</v>
      </c>
      <c r="O24" s="28" t="s">
        <v>8</v>
      </c>
      <c r="P24" s="28" t="s">
        <v>1</v>
      </c>
      <c r="Q24" s="28" t="s">
        <v>20</v>
      </c>
      <c r="R24" s="23">
        <f>R25</f>
        <v>9469687.5099999998</v>
      </c>
      <c r="S24" s="23">
        <f t="shared" si="1"/>
        <v>8131067.1100000003</v>
      </c>
      <c r="T24" s="23">
        <f t="shared" si="2"/>
        <v>8131330.1100000003</v>
      </c>
      <c r="U24" s="35" t="s">
        <v>5</v>
      </c>
      <c r="V24" s="2"/>
    </row>
    <row r="25" spans="1:22" ht="37.5" customHeight="1">
      <c r="A25" s="6"/>
      <c r="B25" s="9"/>
      <c r="C25" s="9"/>
      <c r="D25" s="9"/>
      <c r="E25" s="29"/>
      <c r="F25" s="29"/>
      <c r="G25" s="29"/>
      <c r="H25" s="29" t="s">
        <v>19</v>
      </c>
      <c r="I25" s="28" t="s">
        <v>19</v>
      </c>
      <c r="J25" s="21" t="s">
        <v>18</v>
      </c>
      <c r="K25" s="28" t="s">
        <v>3</v>
      </c>
      <c r="L25" s="28" t="s">
        <v>2</v>
      </c>
      <c r="M25" s="28" t="s">
        <v>4</v>
      </c>
      <c r="N25" s="28" t="s">
        <v>3</v>
      </c>
      <c r="O25" s="28" t="s">
        <v>8</v>
      </c>
      <c r="P25" s="28" t="s">
        <v>1</v>
      </c>
      <c r="Q25" s="28" t="s">
        <v>16</v>
      </c>
      <c r="R25" s="23">
        <f>R26</f>
        <v>9469687.5099999998</v>
      </c>
      <c r="S25" s="23">
        <f t="shared" si="1"/>
        <v>8131067.1100000003</v>
      </c>
      <c r="T25" s="23">
        <f t="shared" si="2"/>
        <v>8131330.1100000003</v>
      </c>
      <c r="U25" s="35" t="s">
        <v>5</v>
      </c>
      <c r="V25" s="2"/>
    </row>
    <row r="26" spans="1:22" ht="59.25" customHeight="1">
      <c r="A26" s="6"/>
      <c r="B26" s="9"/>
      <c r="C26" s="9"/>
      <c r="D26" s="9"/>
      <c r="E26" s="29"/>
      <c r="F26" s="29"/>
      <c r="G26" s="29"/>
      <c r="H26" s="29"/>
      <c r="I26" s="27" t="s">
        <v>17</v>
      </c>
      <c r="J26" s="22" t="s">
        <v>43</v>
      </c>
      <c r="K26" s="27" t="s">
        <v>3</v>
      </c>
      <c r="L26" s="27" t="s">
        <v>2</v>
      </c>
      <c r="M26" s="27" t="s">
        <v>4</v>
      </c>
      <c r="N26" s="27" t="s">
        <v>3</v>
      </c>
      <c r="O26" s="27">
        <v>10</v>
      </c>
      <c r="P26" s="27" t="s">
        <v>1</v>
      </c>
      <c r="Q26" s="27" t="s">
        <v>16</v>
      </c>
      <c r="R26" s="23">
        <v>9469687.5099999998</v>
      </c>
      <c r="S26" s="36">
        <v>8131067.1100000003</v>
      </c>
      <c r="T26" s="37">
        <v>8131330.1100000003</v>
      </c>
      <c r="U26" s="35" t="s">
        <v>5</v>
      </c>
      <c r="V26" s="2"/>
    </row>
    <row r="27" spans="1:22" ht="27.6" customHeight="1">
      <c r="A27" s="6"/>
      <c r="B27" s="9"/>
      <c r="C27" s="9"/>
      <c r="D27" s="10"/>
      <c r="E27" s="48" t="s">
        <v>15</v>
      </c>
      <c r="F27" s="48"/>
      <c r="G27" s="48"/>
      <c r="H27" s="48"/>
      <c r="I27" s="11" t="s">
        <v>15</v>
      </c>
      <c r="J27" s="21" t="s">
        <v>14</v>
      </c>
      <c r="K27" s="28" t="s">
        <v>3</v>
      </c>
      <c r="L27" s="28" t="s">
        <v>2</v>
      </c>
      <c r="M27" s="28" t="s">
        <v>8</v>
      </c>
      <c r="N27" s="28" t="s">
        <v>8</v>
      </c>
      <c r="O27" s="28" t="s">
        <v>8</v>
      </c>
      <c r="P27" s="28" t="s">
        <v>1</v>
      </c>
      <c r="Q27" s="28" t="s">
        <v>11</v>
      </c>
      <c r="R27" s="23">
        <f t="shared" ref="R27:R28" si="3">R28</f>
        <v>11290153.560000001</v>
      </c>
      <c r="S27" s="23">
        <f t="shared" ref="S27:S28" si="4">S28</f>
        <v>8131067.1100000003</v>
      </c>
      <c r="T27" s="23">
        <f t="shared" ref="T27:T28" si="5">T28</f>
        <v>8131330.1100000003</v>
      </c>
      <c r="U27" s="35" t="s">
        <v>5</v>
      </c>
      <c r="V27" s="2"/>
    </row>
    <row r="28" spans="1:22" ht="37.5" customHeight="1">
      <c r="A28" s="6"/>
      <c r="B28" s="9"/>
      <c r="C28" s="9"/>
      <c r="D28" s="9"/>
      <c r="E28" s="10"/>
      <c r="F28" s="48" t="s">
        <v>13</v>
      </c>
      <c r="G28" s="48"/>
      <c r="H28" s="48"/>
      <c r="I28" s="11" t="s">
        <v>13</v>
      </c>
      <c r="J28" s="21" t="s">
        <v>12</v>
      </c>
      <c r="K28" s="28" t="s">
        <v>3</v>
      </c>
      <c r="L28" s="28" t="s">
        <v>2</v>
      </c>
      <c r="M28" s="28" t="s">
        <v>4</v>
      </c>
      <c r="N28" s="28" t="s">
        <v>8</v>
      </c>
      <c r="O28" s="28" t="s">
        <v>8</v>
      </c>
      <c r="P28" s="28" t="s">
        <v>1</v>
      </c>
      <c r="Q28" s="28" t="s">
        <v>11</v>
      </c>
      <c r="R28" s="23">
        <f t="shared" si="3"/>
        <v>11290153.560000001</v>
      </c>
      <c r="S28" s="23">
        <f t="shared" si="4"/>
        <v>8131067.1100000003</v>
      </c>
      <c r="T28" s="23">
        <f t="shared" si="5"/>
        <v>8131330.1100000003</v>
      </c>
      <c r="U28" s="35" t="s">
        <v>5</v>
      </c>
      <c r="V28" s="2"/>
    </row>
    <row r="29" spans="1:22" ht="37.5" customHeight="1">
      <c r="A29" s="6"/>
      <c r="B29" s="9"/>
      <c r="C29" s="9"/>
      <c r="D29" s="9"/>
      <c r="E29" s="29"/>
      <c r="F29" s="29"/>
      <c r="G29" s="29"/>
      <c r="H29" s="29" t="s">
        <v>10</v>
      </c>
      <c r="I29" s="28" t="s">
        <v>10</v>
      </c>
      <c r="J29" s="21" t="s">
        <v>9</v>
      </c>
      <c r="K29" s="28" t="s">
        <v>3</v>
      </c>
      <c r="L29" s="28" t="s">
        <v>2</v>
      </c>
      <c r="M29" s="28" t="s">
        <v>4</v>
      </c>
      <c r="N29" s="28" t="s">
        <v>3</v>
      </c>
      <c r="O29" s="28" t="s">
        <v>8</v>
      </c>
      <c r="P29" s="28" t="s">
        <v>1</v>
      </c>
      <c r="Q29" s="28" t="s">
        <v>6</v>
      </c>
      <c r="R29" s="23">
        <f>R30</f>
        <v>11290153.560000001</v>
      </c>
      <c r="S29" s="23">
        <f>S30</f>
        <v>8131067.1100000003</v>
      </c>
      <c r="T29" s="23">
        <f>T30</f>
        <v>8131330.1100000003</v>
      </c>
      <c r="U29" s="35" t="s">
        <v>5</v>
      </c>
      <c r="V29" s="2"/>
    </row>
    <row r="30" spans="1:22" ht="54.75" customHeight="1">
      <c r="A30" s="6"/>
      <c r="B30" s="9"/>
      <c r="C30" s="9"/>
      <c r="D30" s="9"/>
      <c r="E30" s="29"/>
      <c r="F30" s="29"/>
      <c r="G30" s="29"/>
      <c r="H30" s="29"/>
      <c r="I30" s="27" t="s">
        <v>7</v>
      </c>
      <c r="J30" s="22" t="s">
        <v>44</v>
      </c>
      <c r="K30" s="27" t="s">
        <v>3</v>
      </c>
      <c r="L30" s="27" t="s">
        <v>2</v>
      </c>
      <c r="M30" s="27" t="s">
        <v>4</v>
      </c>
      <c r="N30" s="27" t="s">
        <v>3</v>
      </c>
      <c r="O30" s="27">
        <v>10</v>
      </c>
      <c r="P30" s="27" t="s">
        <v>1</v>
      </c>
      <c r="Q30" s="27" t="s">
        <v>6</v>
      </c>
      <c r="R30" s="23">
        <v>11290153.560000001</v>
      </c>
      <c r="S30" s="36">
        <v>8131067.1100000003</v>
      </c>
      <c r="T30" s="37">
        <v>8131330.1100000003</v>
      </c>
      <c r="U30" s="35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47" t="s">
        <v>0</v>
      </c>
      <c r="K31" s="47"/>
      <c r="L31" s="47"/>
      <c r="M31" s="47"/>
      <c r="N31" s="47"/>
      <c r="O31" s="47"/>
      <c r="P31" s="47"/>
      <c r="Q31" s="47"/>
      <c r="R31" s="24">
        <f>R30-R26</f>
        <v>1820466.0500000007</v>
      </c>
      <c r="S31" s="24">
        <f t="shared" ref="S31:T31" si="6">S30-S26</f>
        <v>0</v>
      </c>
      <c r="T31" s="24">
        <f t="shared" si="6"/>
        <v>0</v>
      </c>
      <c r="U31" s="31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16">
    <mergeCell ref="J31:Q31"/>
    <mergeCell ref="O19:O20"/>
    <mergeCell ref="P19:Q19"/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</mergeCells>
  <printOptions horizontalCentered="1"/>
  <pageMargins left="0.59055118110236227" right="0.19685039370078741" top="0.51181102362204722" bottom="0.19685039370078741" header="0.19685039370078741" footer="0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user15</cp:lastModifiedBy>
  <cp:lastPrinted>2017-11-10T11:04:20Z</cp:lastPrinted>
  <dcterms:created xsi:type="dcterms:W3CDTF">2016-10-24T03:25:29Z</dcterms:created>
  <dcterms:modified xsi:type="dcterms:W3CDTF">2024-04-25T10:13:27Z</dcterms:modified>
</cp:coreProperties>
</file>